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FAC38986-DE0A-49EE-A001-08CE486CDA7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EFE!$A$1:$E$80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C47" i="1" s="1"/>
  <c r="D19" i="1"/>
  <c r="C19" i="1"/>
  <c r="D8" i="1"/>
  <c r="C8" i="1"/>
  <c r="D47" i="1" l="1"/>
  <c r="C36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<sst xmlns="http://schemas.openxmlformats.org/spreadsheetml/2006/main" count="71" uniqueCount="63">
  <si>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</si>
  <si>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</si>
  <si>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</si>
  <si>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</si>
  <si>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</si>
  <si>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</si>
  <si>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</si>
  <si>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</si>
  <si>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</si>
  <si>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</si>
  <si>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</si>
  <si>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</si>
  <si>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</si>
  <si>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</si>
  <si>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</si>
  <si>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</si>
  <si>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</si>
  <si>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</si>
  <si>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</si>
  <si>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</si>
  <si>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</si>
  <si>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</si>
  <si>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</si>
  <si>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</si>
  <si>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</si>
  <si>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</si>
  <si>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</si>
  <si>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</si>
  <si>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</si>
  <si>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</si>
  <si>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</si>
  <si>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</si>
  <si>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</si>
  <si>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</si>
  <si>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</si>
  <si>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</si>
  <si>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</si>
  <si>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</si>
  <si>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</si>
  <si>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</si>
  <si>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</si>
  <si>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</si>
  <si>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</si>
  <si>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</si>
  <si>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</si>
  <si>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</si>
  <si>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</si>
  <si>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</si>
  <si>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</si>
  <si>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</si>
  <si>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</si>
  <si>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01 de enero al 30 de septiembre de 2024 y del 01 de enero al 31 de diciembre de 2023</t>
  </si>
  <si>
    <t>2023</t>
  </si>
  <si>
    <t>2024</t>
  </si>
  <si>
    <t xml:space="preserve">  ______________________________________</t>
  </si>
  <si>
    <t xml:space="preserve">          ___________________________________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</si>
  <si>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</si>
  <si>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</si>
  <si>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</si>
  <si>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</si>
  <si>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 xml:space="preserve">     TEC. OSCAR ALEJANDRO DERMA DELGADO</t>
  </si>
  <si>
    <t xml:space="preserve">                                MTRA. ANGELICA TERRAZAS LARA</t>
  </si>
  <si>
    <t xml:space="preserve">                     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</si>
</sst>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Normal="100" workbookViewId="0"/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5" style="2" customWidth="1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50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51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53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31779302.690000001</v>
      </c>
      <c r="D8" s="19">
        <f>SUM(D9:D18)</f>
        <v>74515693.409999996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6324076.96</v>
      </c>
      <c r="D15" s="21">
        <v>17938715.98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25455225.73</v>
      </c>
      <c r="D17" s="21">
        <v>56576977.43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25706792.09</v>
      </c>
      <c r="D19" s="19">
        <f>SUM(D20:D35)</f>
        <v>30016069.630000003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22246896.870000001</v>
      </c>
      <c r="D20" s="21">
        <v>25512322.280000001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890478.69</v>
      </c>
      <c r="D21" s="21">
        <v>1524691.86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1607600.47</v>
      </c>
      <c r="D22" s="21">
        <v>2205322.2799999998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961816.06</v>
      </c>
      <c r="D35" s="21">
        <v>773733.21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6072510.6000000015</v>
      </c>
      <c r="D36" s="23">
        <f>SUM(D8-D19)</f>
        <v>44499623.779999994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9695414.5599999987</v>
      </c>
      <c r="D43" s="24">
        <f>SUM(D44:D46)</f>
        <v>43513347.879999995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9613768.2799999993</v>
      </c>
      <c r="D44" s="26">
        <v>43050256.719999999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81646.28</v>
      </c>
      <c r="D45" s="26">
        <v>463091.16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-9695414.5599999987</v>
      </c>
      <c r="D47" s="24">
        <f>D39-D43</f>
        <v>-43513347.879999995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-3622903.9599999972</v>
      </c>
      <c r="D62" s="32">
        <f>SUM(D60,D47,D36)</f>
        <v>986275.89999999851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5389255.6799999997</v>
      </c>
      <c r="D64" s="33">
        <v>4402979.78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1766351.72</v>
      </c>
      <c r="D65" s="33">
        <v>5389255.6799999997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>
      <c r="B72" s="42" t="s">
        <v>54</v>
      </c>
      <c r="C72" s="42" t="s">
        <v>55</v>
      </c>
      <c r="D72" s="42"/>
    </row>
    <row r="73" spans="1:9" s="39" customFormat="1" x14ac:dyDescent="0.2">
      <c r="B73" s="43" t="s">
        <v>60</v>
      </c>
      <c r="C73" s="44" t="s">
        <v>61</v>
      </c>
      <c r="D73" s="42"/>
    </row>
    <row r="74" spans="1:9" s="39" customFormat="1" x14ac:dyDescent="0.2">
      <c r="B74" s="43" t="s">
        <v>62</v>
      </c>
      <c r="C74" s="44" t="s">
        <v>56</v>
      </c>
      <c r="D74" s="42"/>
    </row>
    <row r="75" spans="1:9" s="39" customFormat="1" x14ac:dyDescent="0.2">
      <c r="B75" s="42"/>
      <c r="C75" s="42"/>
      <c r="D75" s="42"/>
    </row>
    <row r="76" spans="1:9" s="39" customFormat="1" x14ac:dyDescent="0.2">
      <c r="B76" s="42"/>
      <c r="C76" s="42"/>
      <c r="D76" s="42"/>
    </row>
    <row r="77" spans="1:9" s="39" customFormat="1" x14ac:dyDescent="0.2">
      <c r="B77" s="42"/>
      <c r="C77" s="42"/>
      <c r="D77" s="42"/>
    </row>
    <row r="78" spans="1:9" s="39" customFormat="1" x14ac:dyDescent="0.2">
      <c r="B78" s="42" t="s">
        <v>57</v>
      </c>
      <c r="C78" s="42"/>
      <c r="D78" s="42"/>
    </row>
    <row r="79" spans="1:9" s="39" customFormat="1" x14ac:dyDescent="0.2">
      <c r="B79" s="42" t="s">
        <v>58</v>
      </c>
      <c r="C79" s="42"/>
      <c r="D79" s="42"/>
    </row>
    <row r="80" spans="1:9" s="39" customFormat="1" x14ac:dyDescent="0.2">
      <c r="B80" s="42" t="s">
        <v>59</v>
      </c>
      <c r="C80" s="42"/>
      <c r="D80" s="42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51181102362204722" right="0.51181102362204722" top="0.55118110236220474" bottom="0.55118110236220474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2024-10-16T15:45:50Z</cp:lastPrinted>
  <dcterms:created xsi:type="dcterms:W3CDTF">2019-12-03T19:09:42Z</dcterms:created>
  <dcterms:modified xsi:type="dcterms:W3CDTF">2024-10-16T15:45:51Z</dcterms:modified>
</cp:coreProperties>
</file>